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Pictures\PISMA RÓŻNE\CUW\ZAPYTANIA OFERTOWE\ŚRODKI CZYSTOŚCI\2018\"/>
    </mc:Choice>
  </mc:AlternateContent>
  <bookViews>
    <workbookView xWindow="0" yWindow="0" windowWidth="20490" windowHeight="7755"/>
  </bookViews>
  <sheets>
    <sheet name="Arkusz1" sheetId="1" r:id="rId1"/>
  </sheets>
  <definedNames>
    <definedName name="_xlnm._FilterDatabase" localSheetId="0" hidden="1">Arkusz1!$A$2:$N$2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1" l="1"/>
  <c r="M5" i="1"/>
  <c r="M6" i="1"/>
  <c r="M7" i="1"/>
  <c r="M8" i="1"/>
  <c r="M9" i="1"/>
  <c r="M10" i="1"/>
  <c r="M11" i="1"/>
  <c r="M12" i="1"/>
  <c r="M13" i="1"/>
  <c r="M14" i="1"/>
  <c r="M15" i="1"/>
  <c r="M19" i="1"/>
  <c r="M20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</calcChain>
</file>

<file path=xl/comments1.xml><?xml version="1.0" encoding="utf-8"?>
<comments xmlns="http://schemas.openxmlformats.org/spreadsheetml/2006/main">
  <authors>
    <author>User</author>
  </authors>
  <commentList>
    <comment ref="B2" authorId="0" shape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<sst xmlns="http://schemas.openxmlformats.org/spreadsheetml/2006/main" count="176" uniqueCount="111">
  <si>
    <t>TCK</t>
  </si>
  <si>
    <t xml:space="preserve">GOPS </t>
  </si>
  <si>
    <t>GBP</t>
  </si>
  <si>
    <t xml:space="preserve">litry </t>
  </si>
  <si>
    <t xml:space="preserve">szt. </t>
  </si>
  <si>
    <t>litry</t>
  </si>
  <si>
    <t>Rękawice gumowe jedn. L</t>
  </si>
  <si>
    <t xml:space="preserve">Rękawiece ogrodowe </t>
  </si>
  <si>
    <t xml:space="preserve">Ścierki do okien </t>
  </si>
  <si>
    <t xml:space="preserve">Miotły do zamiatania na zewnątrz </t>
  </si>
  <si>
    <t xml:space="preserve">Szczotki do sedesów </t>
  </si>
  <si>
    <t xml:space="preserve">Łopatki i zmiotki </t>
  </si>
  <si>
    <t xml:space="preserve">Ręcznik papierowy składany </t>
  </si>
  <si>
    <t>Grabie plastikowe do trawy</t>
  </si>
  <si>
    <t>kg.</t>
  </si>
  <si>
    <t>kpl.</t>
  </si>
  <si>
    <t>op.</t>
  </si>
  <si>
    <t xml:space="preserve">Miotły brzozowe </t>
  </si>
  <si>
    <t>Sól tabletkowa do kotłowni</t>
  </si>
  <si>
    <t>Papugi do kurzu</t>
  </si>
  <si>
    <t>Odświeżacze w pudełku</t>
  </si>
  <si>
    <t xml:space="preserve">Odświeżacze do powietrza spray </t>
  </si>
  <si>
    <t>Odświeżacze do kontaktu</t>
  </si>
  <si>
    <t xml:space="preserve">Worki do odkurzacza Profi Europe </t>
  </si>
  <si>
    <t xml:space="preserve">Worki do odku. ELF 2, Admirał, Voyager </t>
  </si>
  <si>
    <t>Wiadro  plastikowe 10 l</t>
  </si>
  <si>
    <t>Wiadro  plastikowe 7 l</t>
  </si>
  <si>
    <t>Worki do odkurzacza TYP 321</t>
  </si>
  <si>
    <t>Zmywak kuchenny drucianka mini</t>
  </si>
  <si>
    <t xml:space="preserve">Szczotka ryżowa </t>
  </si>
  <si>
    <t>Wybielacz do firan (rożek)</t>
  </si>
  <si>
    <t xml:space="preserve">Worki do odku. Meteor 2 </t>
  </si>
  <si>
    <t xml:space="preserve">Płyn do mycia szyb Clin 0,5 l </t>
  </si>
  <si>
    <t xml:space="preserve">op. </t>
  </si>
  <si>
    <t xml:space="preserve">Płyn  domestos 5 l </t>
  </si>
  <si>
    <t>Kret do udrożniania rur w gran. 1 kg</t>
  </si>
  <si>
    <t>Mleczko do czyszczenia CIF 0,7 l</t>
  </si>
  <si>
    <t xml:space="preserve">Worki na śmiecie 120l - rolka 10 szt. </t>
  </si>
  <si>
    <t xml:space="preserve">Worki na śmiecie 250l - rolka 10 szt. </t>
  </si>
  <si>
    <t xml:space="preserve">Worki na śmiecie 35l - rolka 50 szt. </t>
  </si>
  <si>
    <t xml:space="preserve">Worki na śmiecie 60l - rolka 50 szt. </t>
  </si>
  <si>
    <t>Gąbki do nacz. z pow. ścierną, op. 5 szt.</t>
  </si>
  <si>
    <t>Śr. do czysz. ant -pośli. Dopomat - secur</t>
  </si>
  <si>
    <t xml:space="preserve">Worki do odkurzacza - Elf,  Zelmer </t>
  </si>
  <si>
    <t>Ścierki uniwersalne 50x60 op. 5 szt</t>
  </si>
  <si>
    <t xml:space="preserve">Nakładka na mop płaski 80 cm </t>
  </si>
  <si>
    <t>Rękawice gumowe  super mocne (L)</t>
  </si>
  <si>
    <t>Rękawice gumowe super mocne (M)</t>
  </si>
  <si>
    <t xml:space="preserve">Kosze na śmiecie z pokrywą 50 l. </t>
  </si>
  <si>
    <t>Krochmal Ługa 0,75</t>
  </si>
  <si>
    <t>Płyn do dywanów Vanish 0,5l</t>
  </si>
  <si>
    <t>Płyn do mycia paneli 0,75 l</t>
  </si>
  <si>
    <t>Płyn do nabłyszczania paneli 0,5</t>
  </si>
  <si>
    <t>Ścierki do podłóg białe duże</t>
  </si>
  <si>
    <t xml:space="preserve">Ścierki  30x30 </t>
  </si>
  <si>
    <t xml:space="preserve">Mydło w płynie 5 l  </t>
  </si>
  <si>
    <t>Papier toaletowy - rolka (min 40 m)</t>
  </si>
  <si>
    <t>ILOŚĆ</t>
  </si>
  <si>
    <t>NAZWA</t>
  </si>
  <si>
    <t>L.P.</t>
  </si>
  <si>
    <t xml:space="preserve">TCK - Trynieckie Centrum Kultury </t>
  </si>
  <si>
    <t xml:space="preserve">GOPS - Gminny Ośrodek Pomocy Społecznej </t>
  </si>
  <si>
    <t xml:space="preserve">GBP - Gminna Biblioteka Publiczna </t>
  </si>
  <si>
    <t xml:space="preserve">ZST - Zespół Szkół w Tryńczy </t>
  </si>
  <si>
    <t xml:space="preserve">ZSGŁ - Zespół Szkół w Gniewczynie Łań. </t>
  </si>
  <si>
    <t xml:space="preserve">ZSJ - Zespół Szkół w Jagielle </t>
  </si>
  <si>
    <t xml:space="preserve">ZSG - Zespół Szkół w Gorzycach </t>
  </si>
  <si>
    <t xml:space="preserve">ZSU - Zespół Szkół w Ubieszynie </t>
  </si>
  <si>
    <t xml:space="preserve">Ilość - Suma wszystkich produktów </t>
  </si>
  <si>
    <t xml:space="preserve">Cena Brutto - Cena jednostkowa brutto </t>
  </si>
  <si>
    <t>Mop pł. met. VILEDA 80 cm + wiadro</t>
  </si>
  <si>
    <t xml:space="preserve">SZACUNKOWA ILOŚĆ </t>
  </si>
  <si>
    <t>CENA JEDN. BRUTTO</t>
  </si>
  <si>
    <t>WARTOŚĆ  BRUTTO</t>
  </si>
  <si>
    <t xml:space="preserve">Miotły do zamiatania z naturalnego wł. 60 cm </t>
  </si>
  <si>
    <t>JEDN. MIARY</t>
  </si>
  <si>
    <r>
      <t xml:space="preserve"> FORMULARZ ASORTYMENTOWO - CENOWY ZAPOTRZEBOWANIE NA ŚRODKI CZYSTOŚCI I ARTYKUŁY GOSPODARCZE                                  </t>
    </r>
    <r>
      <rPr>
        <sz val="14"/>
        <color theme="1"/>
        <rFont val="Calibri"/>
        <family val="2"/>
        <charset val="238"/>
        <scheme val="minor"/>
      </rPr>
      <t>z</t>
    </r>
    <r>
      <rPr>
        <b/>
        <sz val="8"/>
        <color theme="1"/>
        <rFont val="Calibri"/>
        <family val="2"/>
        <charset val="238"/>
        <scheme val="minor"/>
      </rPr>
      <t>ałącznik Nr 2 do zapytania ofertowego</t>
    </r>
  </si>
  <si>
    <t>…………………………………………..</t>
  </si>
  <si>
    <t>(miejscowość, data)</t>
  </si>
  <si>
    <t>(podpis upoważnionego przedstawiciela Wykonawcy)</t>
  </si>
  <si>
    <t xml:space="preserve">                                                          ………………………………………………</t>
  </si>
  <si>
    <t>Cylit Bang do kamienia 0,75 l</t>
  </si>
  <si>
    <t>Denaturat 0,5 l</t>
  </si>
  <si>
    <t xml:space="preserve">Gąbki do tablic </t>
  </si>
  <si>
    <t xml:space="preserve">Kostki do WC z koszykiem </t>
  </si>
  <si>
    <t>Mydło szare  100 g</t>
  </si>
  <si>
    <t>Nabłyszczacz do zmywarki 1l</t>
  </si>
  <si>
    <t>Pasta sidolux do parkietu 0,5l</t>
  </si>
  <si>
    <t xml:space="preserve">Pasta sidolux terakota 0,5l </t>
  </si>
  <si>
    <t>Płyn  Ajax uniwersalny 5 l</t>
  </si>
  <si>
    <t xml:space="preserve">Płyn ACE 1l </t>
  </si>
  <si>
    <t>Płyn do mycia naczyń Ludwik 1 l</t>
  </si>
  <si>
    <t>Płyn do mycia płytek ECOFLOR - FRESH 1 l</t>
  </si>
  <si>
    <t>Płyn do płukania tkanin Lenor 0,75 l</t>
  </si>
  <si>
    <t>Płyn do WC sansed 0,55 l</t>
  </si>
  <si>
    <t xml:space="preserve">Płyn  do zmywarki 1l </t>
  </si>
  <si>
    <t>Płyn do parkietów 1 l</t>
  </si>
  <si>
    <t>Pronto do mebli w spray 0,25l</t>
  </si>
  <si>
    <t>Proszek do prania Wizir - do białego 1 kg</t>
  </si>
  <si>
    <t>Proszek do prania Wizir - do koloru 1 kg</t>
  </si>
  <si>
    <t>Ręcznik papierowy op. 12 szt. 60 m</t>
  </si>
  <si>
    <t xml:space="preserve">Ręcznik papierowy - przemysłowy 400 m </t>
  </si>
  <si>
    <t>Sól przemysłowa 1 kg</t>
  </si>
  <si>
    <t xml:space="preserve">Tabletki  zmywarki </t>
  </si>
  <si>
    <t>SP T</t>
  </si>
  <si>
    <t>SP GN</t>
  </si>
  <si>
    <t xml:space="preserve">SP J </t>
  </si>
  <si>
    <t>SP G</t>
  </si>
  <si>
    <t>SP U</t>
  </si>
  <si>
    <t>UG</t>
  </si>
  <si>
    <t xml:space="preserve">UG - Urząd Gminy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</si>
</sst>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\-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3" borderId="1" xfId="0" applyFill="1" applyBorder="1"/>
    <xf numFmtId="0" fontId="4" fillId="3" borderId="1" xfId="0" applyFont="1" applyFill="1" applyBorder="1"/>
    <xf numFmtId="0" fontId="0" fillId="3" borderId="1" xfId="0" applyFont="1" applyFill="1" applyBorder="1"/>
    <xf numFmtId="0" fontId="0" fillId="5" borderId="1" xfId="0" applyFill="1" applyBorder="1"/>
    <xf numFmtId="2" fontId="0" fillId="6" borderId="1" xfId="0" applyNumberFormat="1" applyFill="1" applyBorder="1"/>
    <xf numFmtId="4" fontId="0" fillId="7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/>
    <xf numFmtId="164" fontId="5" fillId="2" borderId="2" xfId="0" applyNumberFormat="1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31"/>
  <sheetViews>
    <sheetView tabSelected="1" zoomScale="90" zoomScaleNormal="90" workbookViewId="0">
      <selection activeCell="D82" sqref="D82"/>
    </sheetView>
  </sheetViews>
  <sheetFormatPr defaultRowHeight="15" x14ac:dyDescent="0.25"/>
  <cols>
    <col min="1" max="1" width="6" customWidth="1"/>
    <col min="2" max="2" width="42.28515625" customWidth="1"/>
    <col min="3" max="4" width="12.7109375" customWidth="1"/>
    <col min="5" max="5" width="8.42578125" customWidth="1"/>
    <col min="6" max="6" width="8.7109375" customWidth="1"/>
    <col min="7" max="7" width="9.5703125" customWidth="1"/>
    <col min="8" max="8" width="9.7109375" customWidth="1"/>
    <col min="9" max="9" width="9.140625" customWidth="1"/>
    <col min="10" max="10" width="9.42578125" customWidth="1"/>
    <col min="11" max="11" width="8.140625" customWidth="1"/>
    <col min="12" max="12" width="7.7109375" customWidth="1"/>
    <col min="13" max="13" width="10.28515625" customWidth="1"/>
    <col min="14" max="14" width="17.85546875" customWidth="1"/>
    <col min="15" max="15" width="21.28515625" customWidth="1"/>
  </cols>
  <sheetData>
    <row r="1" spans="1:15" ht="36.75" customHeight="1" thickBot="1" x14ac:dyDescent="0.3">
      <c r="A1" s="20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2"/>
      <c r="N1" s="22"/>
      <c r="O1" s="23"/>
    </row>
    <row r="2" spans="1:15" ht="17.25" customHeight="1" thickBot="1" x14ac:dyDescent="0.3">
      <c r="A2" s="24" t="s">
        <v>59</v>
      </c>
      <c r="B2" s="24" t="s">
        <v>58</v>
      </c>
      <c r="C2" s="24" t="s">
        <v>75</v>
      </c>
      <c r="D2" s="17" t="s">
        <v>109</v>
      </c>
      <c r="E2" s="2" t="s">
        <v>0</v>
      </c>
      <c r="F2" s="2" t="s">
        <v>1</v>
      </c>
      <c r="G2" s="2" t="s">
        <v>2</v>
      </c>
      <c r="H2" s="2" t="s">
        <v>104</v>
      </c>
      <c r="I2" s="2" t="s">
        <v>105</v>
      </c>
      <c r="J2" s="2" t="s">
        <v>106</v>
      </c>
      <c r="K2" s="2" t="s">
        <v>107</v>
      </c>
      <c r="L2" s="2" t="s">
        <v>108</v>
      </c>
      <c r="M2" s="24" t="s">
        <v>57</v>
      </c>
      <c r="N2" s="24" t="s">
        <v>72</v>
      </c>
      <c r="O2" s="24" t="s">
        <v>73</v>
      </c>
    </row>
    <row r="3" spans="1:15" ht="17.25" customHeight="1" thickBot="1" x14ac:dyDescent="0.3">
      <c r="A3" s="25"/>
      <c r="B3" s="25"/>
      <c r="C3" s="25"/>
      <c r="D3" s="26" t="s">
        <v>71</v>
      </c>
      <c r="E3" s="27"/>
      <c r="F3" s="27"/>
      <c r="G3" s="27"/>
      <c r="H3" s="27"/>
      <c r="I3" s="27"/>
      <c r="J3" s="27"/>
      <c r="K3" s="27"/>
      <c r="L3" s="28"/>
      <c r="M3" s="25"/>
      <c r="N3" s="25"/>
      <c r="O3" s="25"/>
    </row>
    <row r="4" spans="1:15" ht="15.75" thickBot="1" x14ac:dyDescent="0.3">
      <c r="A4" s="11">
        <v>1</v>
      </c>
      <c r="B4" s="5" t="s">
        <v>81</v>
      </c>
      <c r="C4" s="14" t="s">
        <v>5</v>
      </c>
      <c r="D4" s="14">
        <v>6</v>
      </c>
      <c r="E4" s="3">
        <v>6</v>
      </c>
      <c r="F4" s="3">
        <v>6</v>
      </c>
      <c r="G4" s="3">
        <v>6</v>
      </c>
      <c r="H4" s="3">
        <v>4</v>
      </c>
      <c r="I4" s="3">
        <v>4</v>
      </c>
      <c r="J4" s="3"/>
      <c r="K4" s="3">
        <v>4</v>
      </c>
      <c r="L4" s="3"/>
      <c r="M4" s="8">
        <v>23</v>
      </c>
      <c r="N4" s="9"/>
      <c r="O4" s="10"/>
    </row>
    <row r="5" spans="1:15" ht="15.75" thickBot="1" x14ac:dyDescent="0.3">
      <c r="A5" s="11">
        <v>2</v>
      </c>
      <c r="B5" s="5" t="s">
        <v>82</v>
      </c>
      <c r="C5" s="3" t="s">
        <v>5</v>
      </c>
      <c r="D5" s="3"/>
      <c r="E5" s="3"/>
      <c r="F5" s="3"/>
      <c r="G5" s="3"/>
      <c r="H5" s="3"/>
      <c r="I5" s="3">
        <v>1</v>
      </c>
      <c r="J5" s="3"/>
      <c r="K5" s="3"/>
      <c r="L5" s="3"/>
      <c r="M5" s="8">
        <f t="shared" ref="M5:M15" si="0">E5+F5+G5+H5+I5+J5+K5+L5</f>
        <v>1</v>
      </c>
      <c r="N5" s="9"/>
      <c r="O5" s="10"/>
    </row>
    <row r="6" spans="1:15" ht="15.75" thickBot="1" x14ac:dyDescent="0.3">
      <c r="A6" s="11">
        <v>3</v>
      </c>
      <c r="B6" s="5" t="s">
        <v>41</v>
      </c>
      <c r="C6" s="3" t="s">
        <v>16</v>
      </c>
      <c r="D6" s="3">
        <v>10</v>
      </c>
      <c r="E6" s="3">
        <v>10</v>
      </c>
      <c r="F6" s="3">
        <v>12</v>
      </c>
      <c r="G6" s="3">
        <v>10</v>
      </c>
      <c r="H6" s="3">
        <v>2</v>
      </c>
      <c r="I6" s="3">
        <v>5</v>
      </c>
      <c r="J6" s="3"/>
      <c r="K6" s="3">
        <v>2</v>
      </c>
      <c r="L6" s="3">
        <v>10</v>
      </c>
      <c r="M6" s="8">
        <f t="shared" si="0"/>
        <v>51</v>
      </c>
      <c r="N6" s="9"/>
      <c r="O6" s="10"/>
    </row>
    <row r="7" spans="1:15" ht="15.75" thickBot="1" x14ac:dyDescent="0.3">
      <c r="A7" s="11">
        <v>4</v>
      </c>
      <c r="B7" s="5" t="s">
        <v>83</v>
      </c>
      <c r="C7" s="3" t="s">
        <v>4</v>
      </c>
      <c r="D7" s="3"/>
      <c r="E7" s="3"/>
      <c r="F7" s="3"/>
      <c r="G7" s="3"/>
      <c r="H7" s="3">
        <v>10</v>
      </c>
      <c r="I7" s="3">
        <v>20</v>
      </c>
      <c r="J7" s="3">
        <v>6</v>
      </c>
      <c r="K7" s="3">
        <v>15</v>
      </c>
      <c r="L7" s="3">
        <v>10</v>
      </c>
      <c r="M7" s="8">
        <f t="shared" si="0"/>
        <v>61</v>
      </c>
      <c r="N7" s="9"/>
      <c r="O7" s="10"/>
    </row>
    <row r="8" spans="1:15" ht="15.75" thickBot="1" x14ac:dyDescent="0.3">
      <c r="A8" s="11">
        <v>5</v>
      </c>
      <c r="B8" s="5" t="s">
        <v>13</v>
      </c>
      <c r="C8" s="3" t="s">
        <v>4</v>
      </c>
      <c r="D8" s="3"/>
      <c r="E8" s="3"/>
      <c r="F8" s="3"/>
      <c r="G8" s="3"/>
      <c r="H8" s="3">
        <v>2</v>
      </c>
      <c r="I8" s="3">
        <v>2</v>
      </c>
      <c r="J8" s="3"/>
      <c r="K8" s="3">
        <v>2</v>
      </c>
      <c r="L8" s="3"/>
      <c r="M8" s="8">
        <f t="shared" si="0"/>
        <v>6</v>
      </c>
      <c r="N8" s="9"/>
      <c r="O8" s="10"/>
    </row>
    <row r="9" spans="1:15" ht="15.75" thickBot="1" x14ac:dyDescent="0.3">
      <c r="A9" s="11">
        <v>6</v>
      </c>
      <c r="B9" s="5" t="s">
        <v>84</v>
      </c>
      <c r="C9" s="3" t="s">
        <v>4</v>
      </c>
      <c r="D9" s="3">
        <v>15</v>
      </c>
      <c r="E9" s="3">
        <v>30</v>
      </c>
      <c r="F9" s="3">
        <v>12</v>
      </c>
      <c r="G9" s="3">
        <v>15</v>
      </c>
      <c r="H9" s="3"/>
      <c r="I9" s="3">
        <v>100</v>
      </c>
      <c r="J9" s="3">
        <v>120</v>
      </c>
      <c r="K9" s="3">
        <v>30</v>
      </c>
      <c r="L9" s="3">
        <v>100</v>
      </c>
      <c r="M9" s="8">
        <f t="shared" si="0"/>
        <v>407</v>
      </c>
      <c r="N9" s="9"/>
      <c r="O9" s="10"/>
    </row>
    <row r="10" spans="1:15" ht="15.75" thickBot="1" x14ac:dyDescent="0.3">
      <c r="A10" s="11">
        <v>7</v>
      </c>
      <c r="B10" s="5" t="s">
        <v>48</v>
      </c>
      <c r="C10" s="3" t="s">
        <v>4</v>
      </c>
      <c r="D10" s="3"/>
      <c r="E10" s="3"/>
      <c r="F10" s="3"/>
      <c r="G10" s="3"/>
      <c r="H10" s="3"/>
      <c r="I10" s="3">
        <v>4</v>
      </c>
      <c r="J10" s="3"/>
      <c r="K10" s="3">
        <v>4</v>
      </c>
      <c r="L10" s="3"/>
      <c r="M10" s="8">
        <f t="shared" si="0"/>
        <v>8</v>
      </c>
      <c r="N10" s="9"/>
      <c r="O10" s="10"/>
    </row>
    <row r="11" spans="1:15" ht="18.75" customHeight="1" thickBot="1" x14ac:dyDescent="0.3">
      <c r="A11" s="11">
        <v>8</v>
      </c>
      <c r="B11" s="5" t="s">
        <v>35</v>
      </c>
      <c r="C11" s="3" t="s">
        <v>14</v>
      </c>
      <c r="D11" s="3"/>
      <c r="E11" s="3">
        <v>2</v>
      </c>
      <c r="F11" s="3"/>
      <c r="G11" s="3"/>
      <c r="H11" s="3">
        <v>4</v>
      </c>
      <c r="I11" s="3">
        <v>1</v>
      </c>
      <c r="J11" s="3">
        <v>4</v>
      </c>
      <c r="K11" s="3">
        <v>4</v>
      </c>
      <c r="L11" s="3">
        <v>4</v>
      </c>
      <c r="M11" s="8">
        <f t="shared" si="0"/>
        <v>19</v>
      </c>
      <c r="N11" s="9"/>
      <c r="O11" s="10"/>
    </row>
    <row r="12" spans="1:15" ht="15.75" thickBot="1" x14ac:dyDescent="0.3">
      <c r="A12" s="11">
        <v>9</v>
      </c>
      <c r="B12" s="5" t="s">
        <v>49</v>
      </c>
      <c r="C12" s="3" t="s">
        <v>4</v>
      </c>
      <c r="D12" s="3"/>
      <c r="E12" s="3"/>
      <c r="F12" s="3"/>
      <c r="G12" s="3"/>
      <c r="H12" s="3"/>
      <c r="I12" s="3"/>
      <c r="J12" s="3">
        <v>2</v>
      </c>
      <c r="K12" s="3">
        <v>2</v>
      </c>
      <c r="L12" s="3"/>
      <c r="M12" s="8">
        <f t="shared" si="0"/>
        <v>4</v>
      </c>
      <c r="N12" s="9"/>
      <c r="O12" s="10"/>
    </row>
    <row r="13" spans="1:15" ht="15.75" thickBot="1" x14ac:dyDescent="0.3">
      <c r="A13" s="11">
        <v>10</v>
      </c>
      <c r="B13" s="5" t="s">
        <v>11</v>
      </c>
      <c r="C13" s="3" t="s">
        <v>15</v>
      </c>
      <c r="D13" s="3">
        <v>2</v>
      </c>
      <c r="E13" s="3">
        <v>2</v>
      </c>
      <c r="F13" s="3"/>
      <c r="G13" s="3">
        <v>2</v>
      </c>
      <c r="H13" s="3">
        <v>4</v>
      </c>
      <c r="I13" s="3">
        <v>5</v>
      </c>
      <c r="J13" s="3">
        <v>3</v>
      </c>
      <c r="K13" s="3">
        <v>2</v>
      </c>
      <c r="L13" s="3"/>
      <c r="M13" s="8">
        <f t="shared" si="0"/>
        <v>18</v>
      </c>
      <c r="N13" s="9"/>
      <c r="O13" s="10"/>
    </row>
    <row r="14" spans="1:15" ht="15.75" thickBot="1" x14ac:dyDescent="0.3">
      <c r="A14" s="11">
        <v>11</v>
      </c>
      <c r="B14" s="5" t="s">
        <v>17</v>
      </c>
      <c r="C14" s="3" t="s">
        <v>4</v>
      </c>
      <c r="D14" s="3"/>
      <c r="E14" s="3"/>
      <c r="F14" s="3"/>
      <c r="G14" s="3"/>
      <c r="H14" s="3"/>
      <c r="I14" s="3">
        <v>4</v>
      </c>
      <c r="J14" s="3"/>
      <c r="K14" s="3">
        <v>1</v>
      </c>
      <c r="L14" s="3"/>
      <c r="M14" s="8">
        <f t="shared" si="0"/>
        <v>5</v>
      </c>
      <c r="N14" s="9"/>
      <c r="O14" s="10"/>
    </row>
    <row r="15" spans="1:15" ht="15.75" thickBot="1" x14ac:dyDescent="0.3">
      <c r="A15" s="11">
        <v>12</v>
      </c>
      <c r="B15" s="5" t="s">
        <v>9</v>
      </c>
      <c r="C15" s="3" t="s">
        <v>4</v>
      </c>
      <c r="D15" s="3">
        <v>2</v>
      </c>
      <c r="E15" s="3">
        <v>2</v>
      </c>
      <c r="F15" s="3"/>
      <c r="G15" s="3">
        <v>2</v>
      </c>
      <c r="H15" s="3">
        <v>8</v>
      </c>
      <c r="I15" s="3"/>
      <c r="J15" s="3"/>
      <c r="K15" s="3">
        <v>2</v>
      </c>
      <c r="L15" s="3">
        <v>2</v>
      </c>
      <c r="M15" s="8">
        <f t="shared" si="0"/>
        <v>16</v>
      </c>
      <c r="N15" s="9"/>
      <c r="O15" s="10"/>
    </row>
    <row r="16" spans="1:15" ht="15.75" thickBot="1" x14ac:dyDescent="0.3">
      <c r="A16" s="11">
        <v>13</v>
      </c>
      <c r="B16" s="5" t="s">
        <v>74</v>
      </c>
      <c r="C16" s="3" t="s">
        <v>4</v>
      </c>
      <c r="D16" s="3"/>
      <c r="E16" s="3">
        <v>2</v>
      </c>
      <c r="F16" s="3"/>
      <c r="G16" s="3">
        <v>2</v>
      </c>
      <c r="H16" s="3">
        <v>8</v>
      </c>
      <c r="I16" s="3">
        <v>4</v>
      </c>
      <c r="J16" s="3">
        <v>6</v>
      </c>
      <c r="K16" s="3">
        <v>3</v>
      </c>
      <c r="L16" s="3"/>
      <c r="M16" s="8">
        <v>22</v>
      </c>
      <c r="N16" s="9"/>
      <c r="O16" s="10"/>
    </row>
    <row r="17" spans="1:15" ht="15.75" thickBot="1" x14ac:dyDescent="0.3">
      <c r="A17" s="11">
        <v>14</v>
      </c>
      <c r="B17" s="5" t="s">
        <v>36</v>
      </c>
      <c r="C17" s="3" t="s">
        <v>5</v>
      </c>
      <c r="D17" s="3"/>
      <c r="E17" s="3">
        <v>5</v>
      </c>
      <c r="F17" s="3">
        <v>6</v>
      </c>
      <c r="G17" s="3">
        <v>12</v>
      </c>
      <c r="H17" s="3">
        <v>35</v>
      </c>
      <c r="I17" s="3"/>
      <c r="J17" s="3">
        <v>5</v>
      </c>
      <c r="K17" s="3">
        <v>3</v>
      </c>
      <c r="L17" s="3">
        <v>20</v>
      </c>
      <c r="M17" s="8">
        <v>108</v>
      </c>
      <c r="N17" s="9"/>
      <c r="O17" s="10"/>
    </row>
    <row r="18" spans="1:15" ht="15.75" thickBot="1" x14ac:dyDescent="0.3">
      <c r="A18" s="11">
        <v>15</v>
      </c>
      <c r="B18" s="5" t="s">
        <v>70</v>
      </c>
      <c r="C18" s="3" t="s">
        <v>15</v>
      </c>
      <c r="D18" s="3">
        <v>2</v>
      </c>
      <c r="E18" s="3"/>
      <c r="F18" s="3"/>
      <c r="G18" s="3">
        <v>4</v>
      </c>
      <c r="H18" s="3"/>
      <c r="I18" s="3">
        <v>1</v>
      </c>
      <c r="J18" s="3">
        <v>2</v>
      </c>
      <c r="K18" s="3"/>
      <c r="L18" s="3">
        <v>1</v>
      </c>
      <c r="M18" s="8">
        <f>E18+F18+G18+H18+I18+J18+K18+L18</f>
        <v>8</v>
      </c>
      <c r="N18" s="9"/>
      <c r="O18" s="10"/>
    </row>
    <row r="19" spans="1:15" ht="15.75" thickBot="1" x14ac:dyDescent="0.3">
      <c r="A19" s="11">
        <v>16</v>
      </c>
      <c r="B19" s="5" t="s">
        <v>85</v>
      </c>
      <c r="C19" s="3" t="s">
        <v>4</v>
      </c>
      <c r="D19" s="3"/>
      <c r="E19" s="3"/>
      <c r="F19" s="3"/>
      <c r="G19" s="3"/>
      <c r="H19" s="3"/>
      <c r="I19" s="3">
        <v>4</v>
      </c>
      <c r="J19" s="3"/>
      <c r="K19" s="3"/>
      <c r="L19" s="3">
        <v>5</v>
      </c>
      <c r="M19" s="8">
        <f>E19+F19+G19+H19+I19+J19+K19+L19</f>
        <v>9</v>
      </c>
      <c r="N19" s="9"/>
      <c r="O19" s="10"/>
    </row>
    <row r="20" spans="1:15" ht="15.75" thickBot="1" x14ac:dyDescent="0.3">
      <c r="A20" s="11">
        <v>17</v>
      </c>
      <c r="B20" s="5" t="s">
        <v>55</v>
      </c>
      <c r="C20" s="3" t="s">
        <v>4</v>
      </c>
      <c r="D20" s="3">
        <v>4</v>
      </c>
      <c r="E20" s="3">
        <v>3</v>
      </c>
      <c r="F20" s="3">
        <v>4</v>
      </c>
      <c r="G20" s="3">
        <v>4</v>
      </c>
      <c r="H20" s="3">
        <v>20</v>
      </c>
      <c r="I20" s="3">
        <v>10</v>
      </c>
      <c r="J20" s="3">
        <v>10</v>
      </c>
      <c r="K20" s="3">
        <v>13</v>
      </c>
      <c r="L20" s="3">
        <v>10</v>
      </c>
      <c r="M20" s="8">
        <f>E20+F20+G20+H20+I20+J20+K20+L20</f>
        <v>74</v>
      </c>
      <c r="N20" s="9"/>
      <c r="O20" s="10"/>
    </row>
    <row r="21" spans="1:15" ht="15.75" thickBot="1" x14ac:dyDescent="0.3">
      <c r="A21" s="11">
        <v>18</v>
      </c>
      <c r="B21" s="5" t="s">
        <v>86</v>
      </c>
      <c r="C21" s="3" t="s">
        <v>5</v>
      </c>
      <c r="D21" s="3"/>
      <c r="E21" s="3"/>
      <c r="F21" s="3"/>
      <c r="G21" s="3"/>
      <c r="H21" s="3"/>
      <c r="I21" s="3">
        <v>10</v>
      </c>
      <c r="J21" s="3">
        <v>30</v>
      </c>
      <c r="K21" s="3">
        <v>3</v>
      </c>
      <c r="L21" s="3"/>
      <c r="M21" s="8">
        <v>40</v>
      </c>
      <c r="N21" s="9"/>
      <c r="O21" s="10"/>
    </row>
    <row r="22" spans="1:15" ht="15.75" thickBot="1" x14ac:dyDescent="0.3">
      <c r="A22" s="11">
        <v>19</v>
      </c>
      <c r="B22" s="5" t="s">
        <v>45</v>
      </c>
      <c r="C22" s="3" t="s">
        <v>4</v>
      </c>
      <c r="D22" s="3"/>
      <c r="E22" s="3"/>
      <c r="F22" s="3"/>
      <c r="G22" s="3"/>
      <c r="H22" s="3">
        <v>2</v>
      </c>
      <c r="I22" s="3">
        <v>4</v>
      </c>
      <c r="J22" s="3"/>
      <c r="K22" s="3"/>
      <c r="L22" s="3">
        <v>2</v>
      </c>
      <c r="M22" s="8">
        <f t="shared" ref="M22:M53" si="1">E22+F22+G22+H22+I22+J22+K22+L22</f>
        <v>8</v>
      </c>
      <c r="N22" s="9"/>
      <c r="O22" s="10"/>
    </row>
    <row r="23" spans="1:15" ht="15.75" thickBot="1" x14ac:dyDescent="0.3">
      <c r="A23" s="11">
        <v>20</v>
      </c>
      <c r="B23" s="5" t="s">
        <v>22</v>
      </c>
      <c r="C23" s="3" t="s">
        <v>4</v>
      </c>
      <c r="D23" s="3">
        <v>10</v>
      </c>
      <c r="E23" s="3">
        <v>5</v>
      </c>
      <c r="F23" s="3"/>
      <c r="G23" s="3"/>
      <c r="H23" s="3"/>
      <c r="I23" s="3">
        <v>4</v>
      </c>
      <c r="J23" s="3"/>
      <c r="K23" s="3">
        <v>3</v>
      </c>
      <c r="L23" s="3"/>
      <c r="M23" s="8">
        <f t="shared" si="1"/>
        <v>12</v>
      </c>
      <c r="N23" s="9"/>
      <c r="O23" s="10"/>
    </row>
    <row r="24" spans="1:15" ht="15.75" thickBot="1" x14ac:dyDescent="0.3">
      <c r="A24" s="11">
        <v>21</v>
      </c>
      <c r="B24" s="5" t="s">
        <v>21</v>
      </c>
      <c r="C24" s="3" t="s">
        <v>4</v>
      </c>
      <c r="D24" s="3">
        <v>12</v>
      </c>
      <c r="E24" s="3">
        <v>10</v>
      </c>
      <c r="F24" s="3">
        <v>12</v>
      </c>
      <c r="G24" s="3">
        <v>15</v>
      </c>
      <c r="H24" s="3">
        <v>8</v>
      </c>
      <c r="I24" s="3">
        <v>8</v>
      </c>
      <c r="J24" s="3">
        <v>4</v>
      </c>
      <c r="K24" s="3">
        <v>4</v>
      </c>
      <c r="L24" s="3"/>
      <c r="M24" s="8">
        <f t="shared" si="1"/>
        <v>61</v>
      </c>
      <c r="N24" s="9"/>
      <c r="O24" s="10"/>
    </row>
    <row r="25" spans="1:15" ht="15.75" thickBot="1" x14ac:dyDescent="0.3">
      <c r="A25" s="11">
        <v>22</v>
      </c>
      <c r="B25" s="5" t="s">
        <v>20</v>
      </c>
      <c r="C25" s="3" t="s">
        <v>4</v>
      </c>
      <c r="D25" s="3">
        <v>6</v>
      </c>
      <c r="E25" s="3"/>
      <c r="F25" s="3"/>
      <c r="G25" s="3"/>
      <c r="H25" s="3"/>
      <c r="I25" s="3"/>
      <c r="J25" s="3">
        <v>20</v>
      </c>
      <c r="K25" s="3">
        <v>10</v>
      </c>
      <c r="L25" s="3"/>
      <c r="M25" s="8">
        <f t="shared" si="1"/>
        <v>30</v>
      </c>
      <c r="N25" s="9"/>
      <c r="O25" s="10"/>
    </row>
    <row r="26" spans="1:15" ht="15.75" thickBot="1" x14ac:dyDescent="0.3">
      <c r="A26" s="11">
        <v>23</v>
      </c>
      <c r="B26" s="5" t="s">
        <v>56</v>
      </c>
      <c r="C26" s="3" t="s">
        <v>4</v>
      </c>
      <c r="D26" s="3">
        <v>300</v>
      </c>
      <c r="E26" s="3">
        <v>80</v>
      </c>
      <c r="F26" s="3">
        <v>240</v>
      </c>
      <c r="G26" s="3">
        <v>384</v>
      </c>
      <c r="H26" s="3">
        <v>4800</v>
      </c>
      <c r="I26" s="3">
        <v>7500</v>
      </c>
      <c r="J26" s="3">
        <v>1500</v>
      </c>
      <c r="K26" s="3">
        <v>5500</v>
      </c>
      <c r="L26" s="3">
        <v>1450</v>
      </c>
      <c r="M26" s="8">
        <f t="shared" si="1"/>
        <v>21454</v>
      </c>
      <c r="N26" s="9"/>
      <c r="O26" s="10"/>
    </row>
    <row r="27" spans="1:15" ht="15.75" thickBot="1" x14ac:dyDescent="0.3">
      <c r="A27" s="11">
        <v>24</v>
      </c>
      <c r="B27" s="5" t="s">
        <v>19</v>
      </c>
      <c r="C27" s="3" t="s">
        <v>4</v>
      </c>
      <c r="D27" s="3">
        <v>1</v>
      </c>
      <c r="E27" s="3"/>
      <c r="F27" s="3"/>
      <c r="G27" s="3"/>
      <c r="H27" s="3">
        <v>2</v>
      </c>
      <c r="I27" s="3">
        <v>2</v>
      </c>
      <c r="J27" s="3"/>
      <c r="K27" s="3"/>
      <c r="L27" s="3"/>
      <c r="M27" s="8">
        <f t="shared" si="1"/>
        <v>4</v>
      </c>
      <c r="N27" s="9"/>
      <c r="O27" s="10"/>
    </row>
    <row r="28" spans="1:15" ht="15.75" thickBot="1" x14ac:dyDescent="0.3">
      <c r="A28" s="11">
        <v>25</v>
      </c>
      <c r="B28" s="5" t="s">
        <v>87</v>
      </c>
      <c r="C28" s="3" t="s">
        <v>5</v>
      </c>
      <c r="D28" s="3">
        <v>2</v>
      </c>
      <c r="E28" s="3"/>
      <c r="F28" s="3"/>
      <c r="G28" s="3"/>
      <c r="H28" s="3"/>
      <c r="I28" s="3">
        <v>35</v>
      </c>
      <c r="J28" s="3"/>
      <c r="K28" s="3"/>
      <c r="L28" s="3"/>
      <c r="M28" s="8">
        <f t="shared" si="1"/>
        <v>35</v>
      </c>
      <c r="N28" s="9"/>
      <c r="O28" s="10"/>
    </row>
    <row r="29" spans="1:15" ht="15.75" thickBot="1" x14ac:dyDescent="0.3">
      <c r="A29" s="11">
        <v>26</v>
      </c>
      <c r="B29" s="5" t="s">
        <v>88</v>
      </c>
      <c r="C29" s="3" t="s">
        <v>5</v>
      </c>
      <c r="D29" s="3"/>
      <c r="E29" s="3"/>
      <c r="F29" s="3"/>
      <c r="G29" s="3"/>
      <c r="H29" s="3">
        <v>50</v>
      </c>
      <c r="I29" s="3">
        <v>25</v>
      </c>
      <c r="J29" s="3">
        <v>20</v>
      </c>
      <c r="K29" s="3">
        <v>15</v>
      </c>
      <c r="L29" s="3"/>
      <c r="M29" s="8">
        <f t="shared" si="1"/>
        <v>110</v>
      </c>
      <c r="N29" s="9"/>
      <c r="O29" s="10"/>
    </row>
    <row r="30" spans="1:15" ht="15.75" thickBot="1" x14ac:dyDescent="0.3">
      <c r="A30" s="11">
        <v>27</v>
      </c>
      <c r="B30" s="5" t="s">
        <v>89</v>
      </c>
      <c r="C30" s="3" t="s">
        <v>4</v>
      </c>
      <c r="D30" s="3">
        <v>5</v>
      </c>
      <c r="E30" s="3">
        <v>4</v>
      </c>
      <c r="F30" s="3">
        <v>2</v>
      </c>
      <c r="G30" s="3">
        <v>2</v>
      </c>
      <c r="H30" s="3">
        <v>15</v>
      </c>
      <c r="I30" s="3">
        <v>7</v>
      </c>
      <c r="J30" s="3">
        <v>10</v>
      </c>
      <c r="K30" s="3">
        <v>10</v>
      </c>
      <c r="L30" s="3">
        <v>16</v>
      </c>
      <c r="M30" s="8">
        <f t="shared" si="1"/>
        <v>66</v>
      </c>
      <c r="N30" s="9"/>
      <c r="O30" s="10"/>
    </row>
    <row r="31" spans="1:15" ht="15.75" thickBot="1" x14ac:dyDescent="0.3">
      <c r="A31" s="11">
        <v>28</v>
      </c>
      <c r="B31" s="5" t="s">
        <v>34</v>
      </c>
      <c r="C31" s="3" t="s">
        <v>4</v>
      </c>
      <c r="D31" s="3">
        <v>4</v>
      </c>
      <c r="E31" s="3">
        <v>2</v>
      </c>
      <c r="F31" s="3">
        <v>2</v>
      </c>
      <c r="G31" s="3">
        <v>2</v>
      </c>
      <c r="H31" s="3">
        <v>8</v>
      </c>
      <c r="I31" s="3">
        <v>10</v>
      </c>
      <c r="J31" s="3"/>
      <c r="K31" s="3">
        <v>6</v>
      </c>
      <c r="L31" s="3">
        <v>2</v>
      </c>
      <c r="M31" s="8">
        <f t="shared" si="1"/>
        <v>32</v>
      </c>
      <c r="N31" s="9"/>
      <c r="O31" s="10"/>
    </row>
    <row r="32" spans="1:15" ht="15.75" thickBot="1" x14ac:dyDescent="0.3">
      <c r="A32" s="11">
        <v>29</v>
      </c>
      <c r="B32" s="5" t="s">
        <v>90</v>
      </c>
      <c r="C32" s="3" t="s">
        <v>3</v>
      </c>
      <c r="D32" s="3"/>
      <c r="E32" s="3"/>
      <c r="F32" s="3"/>
      <c r="G32" s="3"/>
      <c r="H32" s="3">
        <v>20</v>
      </c>
      <c r="I32" s="3">
        <v>3</v>
      </c>
      <c r="J32" s="3"/>
      <c r="K32" s="3">
        <v>30</v>
      </c>
      <c r="L32" s="3"/>
      <c r="M32" s="8">
        <f t="shared" si="1"/>
        <v>53</v>
      </c>
      <c r="N32" s="9"/>
      <c r="O32" s="10"/>
    </row>
    <row r="33" spans="1:15" ht="15.75" thickBot="1" x14ac:dyDescent="0.3">
      <c r="A33" s="11">
        <v>30</v>
      </c>
      <c r="B33" s="5" t="s">
        <v>50</v>
      </c>
      <c r="C33" s="3" t="s">
        <v>5</v>
      </c>
      <c r="D33" s="3">
        <v>2</v>
      </c>
      <c r="E33" s="3"/>
      <c r="F33" s="3"/>
      <c r="G33" s="3"/>
      <c r="H33" s="3">
        <v>5</v>
      </c>
      <c r="I33" s="3">
        <v>5</v>
      </c>
      <c r="J33" s="3">
        <v>5</v>
      </c>
      <c r="K33" s="3">
        <v>1</v>
      </c>
      <c r="L33" s="3">
        <v>1</v>
      </c>
      <c r="M33" s="8">
        <f t="shared" si="1"/>
        <v>17</v>
      </c>
      <c r="N33" s="9"/>
      <c r="O33" s="10"/>
    </row>
    <row r="34" spans="1:15" ht="15.75" thickBot="1" x14ac:dyDescent="0.3">
      <c r="A34" s="11">
        <v>31</v>
      </c>
      <c r="B34" s="5" t="s">
        <v>91</v>
      </c>
      <c r="C34" s="3" t="s">
        <v>5</v>
      </c>
      <c r="D34" s="3">
        <v>10</v>
      </c>
      <c r="E34" s="3">
        <v>5</v>
      </c>
      <c r="F34" s="3">
        <v>20</v>
      </c>
      <c r="G34" s="3">
        <v>20</v>
      </c>
      <c r="H34" s="3">
        <v>16</v>
      </c>
      <c r="I34" s="3">
        <v>20</v>
      </c>
      <c r="J34" s="3">
        <v>65</v>
      </c>
      <c r="K34" s="3">
        <v>25</v>
      </c>
      <c r="L34" s="3">
        <v>20</v>
      </c>
      <c r="M34" s="8">
        <f t="shared" si="1"/>
        <v>191</v>
      </c>
      <c r="N34" s="9"/>
      <c r="O34" s="10"/>
    </row>
    <row r="35" spans="1:15" ht="13.5" customHeight="1" thickBot="1" x14ac:dyDescent="0.3">
      <c r="A35" s="11">
        <v>32</v>
      </c>
      <c r="B35" s="5" t="s">
        <v>51</v>
      </c>
      <c r="C35" s="3" t="s">
        <v>3</v>
      </c>
      <c r="D35" s="3"/>
      <c r="E35" s="3"/>
      <c r="F35" s="3"/>
      <c r="G35" s="3">
        <v>6</v>
      </c>
      <c r="H35" s="3"/>
      <c r="I35" s="3"/>
      <c r="J35" s="3"/>
      <c r="K35" s="3">
        <v>25</v>
      </c>
      <c r="L35" s="3"/>
      <c r="M35" s="8">
        <f t="shared" si="1"/>
        <v>31</v>
      </c>
      <c r="N35" s="9"/>
      <c r="O35" s="10"/>
    </row>
    <row r="36" spans="1:15" ht="15.75" thickBot="1" x14ac:dyDescent="0.3">
      <c r="A36" s="11">
        <v>33</v>
      </c>
      <c r="B36" s="5" t="s">
        <v>92</v>
      </c>
      <c r="C36" s="3" t="s">
        <v>5</v>
      </c>
      <c r="D36" s="3"/>
      <c r="E36" s="3"/>
      <c r="F36" s="3"/>
      <c r="G36" s="3"/>
      <c r="H36" s="3">
        <v>60</v>
      </c>
      <c r="I36" s="3">
        <v>60</v>
      </c>
      <c r="J36" s="3"/>
      <c r="K36" s="3">
        <v>20</v>
      </c>
      <c r="L36" s="3"/>
      <c r="M36" s="8">
        <f t="shared" si="1"/>
        <v>140</v>
      </c>
      <c r="N36" s="9"/>
      <c r="O36" s="10"/>
    </row>
    <row r="37" spans="1:15" ht="15.75" thickBot="1" x14ac:dyDescent="0.3">
      <c r="A37" s="11">
        <v>34</v>
      </c>
      <c r="B37" s="5" t="s">
        <v>32</v>
      </c>
      <c r="C37" s="3" t="s">
        <v>3</v>
      </c>
      <c r="D37" s="3">
        <v>10</v>
      </c>
      <c r="E37" s="3">
        <v>5</v>
      </c>
      <c r="F37" s="3">
        <v>4</v>
      </c>
      <c r="G37" s="3">
        <v>4</v>
      </c>
      <c r="H37" s="3">
        <v>40</v>
      </c>
      <c r="I37" s="3">
        <v>12</v>
      </c>
      <c r="J37" s="3">
        <v>12</v>
      </c>
      <c r="K37" s="3">
        <v>30</v>
      </c>
      <c r="L37" s="3"/>
      <c r="M37" s="8">
        <f t="shared" si="1"/>
        <v>107</v>
      </c>
      <c r="N37" s="9"/>
      <c r="O37" s="10"/>
    </row>
    <row r="38" spans="1:15" ht="15.75" thickBot="1" x14ac:dyDescent="0.3">
      <c r="A38" s="11">
        <v>35</v>
      </c>
      <c r="B38" s="5" t="s">
        <v>52</v>
      </c>
      <c r="C38" s="3" t="s">
        <v>5</v>
      </c>
      <c r="D38" s="3"/>
      <c r="E38" s="3"/>
      <c r="F38" s="3"/>
      <c r="G38" s="3">
        <v>6</v>
      </c>
      <c r="H38" s="3"/>
      <c r="I38" s="3"/>
      <c r="J38" s="3"/>
      <c r="K38" s="3">
        <v>10</v>
      </c>
      <c r="L38" s="3"/>
      <c r="M38" s="8">
        <f t="shared" si="1"/>
        <v>16</v>
      </c>
      <c r="N38" s="9"/>
      <c r="O38" s="10"/>
    </row>
    <row r="39" spans="1:15" ht="15.75" thickBot="1" x14ac:dyDescent="0.3">
      <c r="A39" s="11">
        <v>36</v>
      </c>
      <c r="B39" s="5" t="s">
        <v>93</v>
      </c>
      <c r="C39" s="3" t="s">
        <v>5</v>
      </c>
      <c r="D39" s="3"/>
      <c r="E39" s="3">
        <v>10</v>
      </c>
      <c r="F39" s="3"/>
      <c r="G39" s="3"/>
      <c r="H39" s="3">
        <v>1</v>
      </c>
      <c r="I39" s="3"/>
      <c r="J39" s="3"/>
      <c r="K39" s="3">
        <v>1</v>
      </c>
      <c r="L39" s="3">
        <v>1</v>
      </c>
      <c r="M39" s="8">
        <f t="shared" si="1"/>
        <v>13</v>
      </c>
      <c r="N39" s="9"/>
      <c r="O39" s="10"/>
    </row>
    <row r="40" spans="1:15" ht="15.75" thickBot="1" x14ac:dyDescent="0.3">
      <c r="A40" s="11">
        <v>37</v>
      </c>
      <c r="B40" s="5" t="s">
        <v>94</v>
      </c>
      <c r="C40" s="3" t="s">
        <v>5</v>
      </c>
      <c r="D40" s="3">
        <v>12</v>
      </c>
      <c r="E40" s="3"/>
      <c r="F40" s="3"/>
      <c r="G40" s="3"/>
      <c r="H40" s="3">
        <v>75</v>
      </c>
      <c r="I40" s="3">
        <v>40</v>
      </c>
      <c r="J40" s="3">
        <v>50</v>
      </c>
      <c r="K40" s="3">
        <v>120</v>
      </c>
      <c r="L40" s="3"/>
      <c r="M40" s="8">
        <f t="shared" si="1"/>
        <v>285</v>
      </c>
      <c r="N40" s="9"/>
      <c r="O40" s="10"/>
    </row>
    <row r="41" spans="1:15" ht="15.75" thickBot="1" x14ac:dyDescent="0.3">
      <c r="A41" s="11">
        <v>38</v>
      </c>
      <c r="B41" s="5" t="s">
        <v>95</v>
      </c>
      <c r="C41" s="3" t="s">
        <v>5</v>
      </c>
      <c r="D41" s="3"/>
      <c r="E41" s="3"/>
      <c r="F41" s="3"/>
      <c r="G41" s="3"/>
      <c r="H41" s="3"/>
      <c r="I41" s="3">
        <v>10</v>
      </c>
      <c r="J41" s="3">
        <v>30</v>
      </c>
      <c r="K41" s="3"/>
      <c r="L41" s="3"/>
      <c r="M41" s="8">
        <f t="shared" si="1"/>
        <v>40</v>
      </c>
      <c r="N41" s="9"/>
      <c r="O41" s="10"/>
    </row>
    <row r="42" spans="1:15" ht="15.75" thickBot="1" x14ac:dyDescent="0.3">
      <c r="A42" s="11">
        <v>39</v>
      </c>
      <c r="B42" s="5" t="s">
        <v>96</v>
      </c>
      <c r="C42" s="3" t="s">
        <v>5</v>
      </c>
      <c r="D42" s="3"/>
      <c r="E42" s="3"/>
      <c r="F42" s="3"/>
      <c r="G42" s="3"/>
      <c r="H42" s="3"/>
      <c r="I42" s="3">
        <v>20</v>
      </c>
      <c r="J42" s="3">
        <v>20</v>
      </c>
      <c r="K42" s="3">
        <v>50</v>
      </c>
      <c r="L42" s="3"/>
      <c r="M42" s="8">
        <f t="shared" si="1"/>
        <v>90</v>
      </c>
      <c r="N42" s="9"/>
      <c r="O42" s="10"/>
    </row>
    <row r="43" spans="1:15" ht="15.75" thickBot="1" x14ac:dyDescent="0.3">
      <c r="A43" s="11">
        <v>40</v>
      </c>
      <c r="B43" s="5" t="s">
        <v>97</v>
      </c>
      <c r="C43" s="3" t="s">
        <v>4</v>
      </c>
      <c r="D43" s="3">
        <v>10</v>
      </c>
      <c r="E43" s="3">
        <v>8</v>
      </c>
      <c r="F43" s="3">
        <v>6</v>
      </c>
      <c r="G43" s="3">
        <v>6</v>
      </c>
      <c r="H43" s="3">
        <v>15</v>
      </c>
      <c r="I43" s="3">
        <v>5</v>
      </c>
      <c r="J43" s="3"/>
      <c r="K43" s="3">
        <v>20</v>
      </c>
      <c r="L43" s="3">
        <v>15</v>
      </c>
      <c r="M43" s="8">
        <f t="shared" si="1"/>
        <v>75</v>
      </c>
      <c r="N43" s="9"/>
      <c r="O43" s="10"/>
    </row>
    <row r="44" spans="1:15" ht="15.75" thickBot="1" x14ac:dyDescent="0.3">
      <c r="A44" s="11">
        <v>41</v>
      </c>
      <c r="B44" s="5" t="s">
        <v>98</v>
      </c>
      <c r="C44" s="3" t="s">
        <v>14</v>
      </c>
      <c r="D44" s="3"/>
      <c r="E44" s="3">
        <v>25</v>
      </c>
      <c r="F44" s="3"/>
      <c r="G44" s="3"/>
      <c r="H44" s="3">
        <v>5</v>
      </c>
      <c r="I44" s="3">
        <v>5</v>
      </c>
      <c r="J44" s="3">
        <v>3</v>
      </c>
      <c r="K44" s="3">
        <v>3</v>
      </c>
      <c r="L44" s="3">
        <v>1</v>
      </c>
      <c r="M44" s="8">
        <f t="shared" si="1"/>
        <v>42</v>
      </c>
      <c r="N44" s="9"/>
      <c r="O44" s="10"/>
    </row>
    <row r="45" spans="1:15" ht="15.75" thickBot="1" x14ac:dyDescent="0.3">
      <c r="A45" s="11">
        <v>42</v>
      </c>
      <c r="B45" s="5" t="s">
        <v>99</v>
      </c>
      <c r="C45" s="3" t="s">
        <v>14</v>
      </c>
      <c r="D45" s="3"/>
      <c r="E45" s="3">
        <v>25</v>
      </c>
      <c r="F45" s="3"/>
      <c r="G45" s="3">
        <v>20</v>
      </c>
      <c r="H45" s="3"/>
      <c r="I45" s="3"/>
      <c r="J45" s="3"/>
      <c r="K45" s="3"/>
      <c r="L45" s="3">
        <v>5</v>
      </c>
      <c r="M45" s="8">
        <f t="shared" si="1"/>
        <v>50</v>
      </c>
      <c r="N45" s="9"/>
      <c r="O45" s="10"/>
    </row>
    <row r="46" spans="1:15" ht="15.75" thickBot="1" x14ac:dyDescent="0.3">
      <c r="A46" s="11">
        <v>43</v>
      </c>
      <c r="B46" s="5" t="s">
        <v>100</v>
      </c>
      <c r="C46" s="3" t="s">
        <v>33</v>
      </c>
      <c r="D46" s="3">
        <v>10</v>
      </c>
      <c r="E46" s="3">
        <v>25</v>
      </c>
      <c r="F46" s="3">
        <v>20</v>
      </c>
      <c r="G46" s="3">
        <v>50</v>
      </c>
      <c r="H46" s="3">
        <v>90</v>
      </c>
      <c r="I46" s="3">
        <v>100</v>
      </c>
      <c r="J46" s="3">
        <v>30</v>
      </c>
      <c r="K46" s="3">
        <v>90</v>
      </c>
      <c r="L46" s="3">
        <v>30</v>
      </c>
      <c r="M46" s="8">
        <f t="shared" si="1"/>
        <v>435</v>
      </c>
      <c r="N46" s="9"/>
      <c r="O46" s="10"/>
    </row>
    <row r="47" spans="1:15" ht="15.75" thickBot="1" x14ac:dyDescent="0.3">
      <c r="A47" s="11">
        <v>44</v>
      </c>
      <c r="B47" s="5" t="s">
        <v>101</v>
      </c>
      <c r="C47" s="3" t="s">
        <v>4</v>
      </c>
      <c r="D47" s="3">
        <v>4</v>
      </c>
      <c r="E47" s="4"/>
      <c r="F47" s="4"/>
      <c r="G47" s="4"/>
      <c r="H47" s="4"/>
      <c r="I47" s="4">
        <v>4</v>
      </c>
      <c r="J47" s="4"/>
      <c r="K47" s="4"/>
      <c r="L47" s="4"/>
      <c r="M47" s="8">
        <f t="shared" si="1"/>
        <v>4</v>
      </c>
      <c r="N47" s="9"/>
      <c r="O47" s="10"/>
    </row>
    <row r="48" spans="1:15" ht="15.75" thickBot="1" x14ac:dyDescent="0.3">
      <c r="A48" s="11">
        <v>45</v>
      </c>
      <c r="B48" s="5" t="s">
        <v>12</v>
      </c>
      <c r="C48" s="3" t="s">
        <v>4</v>
      </c>
      <c r="D48" s="3">
        <v>10</v>
      </c>
      <c r="E48" s="3"/>
      <c r="F48" s="3"/>
      <c r="G48" s="3"/>
      <c r="H48" s="3">
        <v>10</v>
      </c>
      <c r="I48" s="3"/>
      <c r="J48" s="3"/>
      <c r="K48" s="3">
        <v>72</v>
      </c>
      <c r="L48" s="3"/>
      <c r="M48" s="8">
        <f t="shared" si="1"/>
        <v>82</v>
      </c>
      <c r="N48" s="9"/>
      <c r="O48" s="10"/>
    </row>
    <row r="49" spans="1:15" ht="15.75" thickBot="1" x14ac:dyDescent="0.3">
      <c r="A49" s="11">
        <v>46</v>
      </c>
      <c r="B49" s="6" t="s">
        <v>46</v>
      </c>
      <c r="C49" s="3" t="s">
        <v>4</v>
      </c>
      <c r="D49" s="3"/>
      <c r="E49" s="3"/>
      <c r="F49" s="3"/>
      <c r="G49" s="3"/>
      <c r="H49" s="3">
        <v>4</v>
      </c>
      <c r="I49" s="3">
        <v>4</v>
      </c>
      <c r="J49" s="3"/>
      <c r="K49" s="3"/>
      <c r="L49" s="3">
        <v>10</v>
      </c>
      <c r="M49" s="8">
        <f t="shared" si="1"/>
        <v>18</v>
      </c>
      <c r="N49" s="9"/>
      <c r="O49" s="10"/>
    </row>
    <row r="50" spans="1:15" ht="15.75" thickBot="1" x14ac:dyDescent="0.3">
      <c r="A50" s="11">
        <v>47</v>
      </c>
      <c r="B50" s="6" t="s">
        <v>47</v>
      </c>
      <c r="C50" s="3" t="s">
        <v>4</v>
      </c>
      <c r="D50" s="3">
        <v>10</v>
      </c>
      <c r="E50" s="3"/>
      <c r="F50" s="3"/>
      <c r="G50" s="3"/>
      <c r="H50" s="3"/>
      <c r="I50" s="3">
        <v>70</v>
      </c>
      <c r="J50" s="3">
        <v>10</v>
      </c>
      <c r="K50" s="3">
        <v>10</v>
      </c>
      <c r="L50" s="3">
        <v>10</v>
      </c>
      <c r="M50" s="8">
        <f t="shared" si="1"/>
        <v>100</v>
      </c>
      <c r="N50" s="9"/>
      <c r="O50" s="10"/>
    </row>
    <row r="51" spans="1:15" ht="15.75" thickBot="1" x14ac:dyDescent="0.3">
      <c r="A51" s="11">
        <v>48</v>
      </c>
      <c r="B51" s="5" t="s">
        <v>6</v>
      </c>
      <c r="C51" s="3" t="s">
        <v>16</v>
      </c>
      <c r="D51" s="3">
        <v>2</v>
      </c>
      <c r="E51" s="3"/>
      <c r="F51" s="3"/>
      <c r="G51" s="3"/>
      <c r="H51" s="3">
        <v>8</v>
      </c>
      <c r="I51" s="3">
        <v>2</v>
      </c>
      <c r="J51" s="3">
        <v>2</v>
      </c>
      <c r="K51" s="3"/>
      <c r="L51" s="3"/>
      <c r="M51" s="8">
        <f t="shared" si="1"/>
        <v>12</v>
      </c>
      <c r="N51" s="9"/>
      <c r="O51" s="10"/>
    </row>
    <row r="52" spans="1:15" ht="15.75" thickBot="1" x14ac:dyDescent="0.3">
      <c r="A52" s="11">
        <v>49</v>
      </c>
      <c r="B52" s="5" t="s">
        <v>7</v>
      </c>
      <c r="C52" s="3" t="s">
        <v>4</v>
      </c>
      <c r="D52" s="3">
        <v>4</v>
      </c>
      <c r="E52" s="3"/>
      <c r="F52" s="3"/>
      <c r="G52" s="3"/>
      <c r="H52" s="3">
        <v>8</v>
      </c>
      <c r="I52" s="3">
        <v>8</v>
      </c>
      <c r="J52" s="3"/>
      <c r="K52" s="3"/>
      <c r="L52" s="3">
        <v>6</v>
      </c>
      <c r="M52" s="8">
        <f t="shared" si="1"/>
        <v>22</v>
      </c>
      <c r="N52" s="9"/>
      <c r="O52" s="10"/>
    </row>
    <row r="53" spans="1:15" ht="15.75" thickBot="1" x14ac:dyDescent="0.3">
      <c r="A53" s="11">
        <v>50</v>
      </c>
      <c r="B53" s="5" t="s">
        <v>102</v>
      </c>
      <c r="C53" s="3" t="s">
        <v>14</v>
      </c>
      <c r="D53" s="3">
        <v>20</v>
      </c>
      <c r="E53" s="3"/>
      <c r="F53" s="3"/>
      <c r="G53" s="3"/>
      <c r="H53" s="3"/>
      <c r="I53" s="3">
        <v>50</v>
      </c>
      <c r="J53" s="3"/>
      <c r="K53" s="3">
        <v>1</v>
      </c>
      <c r="L53" s="3"/>
      <c r="M53" s="8">
        <f t="shared" si="1"/>
        <v>51</v>
      </c>
      <c r="N53" s="9"/>
      <c r="O53" s="10"/>
    </row>
    <row r="54" spans="1:15" ht="15.75" thickBot="1" x14ac:dyDescent="0.3">
      <c r="A54" s="11">
        <v>51</v>
      </c>
      <c r="B54" s="5" t="s">
        <v>18</v>
      </c>
      <c r="C54" s="3" t="s">
        <v>14</v>
      </c>
      <c r="D54" s="3"/>
      <c r="E54" s="3"/>
      <c r="F54" s="3"/>
      <c r="G54" s="3"/>
      <c r="H54" s="3"/>
      <c r="I54" s="3">
        <v>30</v>
      </c>
      <c r="J54" s="3"/>
      <c r="K54" s="3"/>
      <c r="L54" s="3"/>
      <c r="M54" s="8">
        <f t="shared" ref="M54:M75" si="2">E54+F54+G54+H54+I54+J54+K54+L54</f>
        <v>30</v>
      </c>
      <c r="N54" s="9"/>
      <c r="O54" s="10"/>
    </row>
    <row r="55" spans="1:15" ht="15.75" thickBot="1" x14ac:dyDescent="0.3">
      <c r="A55" s="11">
        <v>52</v>
      </c>
      <c r="B55" s="5" t="s">
        <v>29</v>
      </c>
      <c r="C55" s="3" t="s">
        <v>4</v>
      </c>
      <c r="D55" s="3"/>
      <c r="E55" s="3"/>
      <c r="F55" s="3"/>
      <c r="G55" s="3"/>
      <c r="H55" s="3">
        <v>3</v>
      </c>
      <c r="I55" s="3">
        <v>2</v>
      </c>
      <c r="J55" s="3">
        <v>4</v>
      </c>
      <c r="K55" s="3">
        <v>2</v>
      </c>
      <c r="L55" s="3">
        <v>2</v>
      </c>
      <c r="M55" s="8">
        <f t="shared" si="2"/>
        <v>13</v>
      </c>
      <c r="N55" s="9"/>
      <c r="O55" s="10"/>
    </row>
    <row r="56" spans="1:15" ht="15.75" thickBot="1" x14ac:dyDescent="0.3">
      <c r="A56" s="11">
        <v>53</v>
      </c>
      <c r="B56" s="5" t="s">
        <v>10</v>
      </c>
      <c r="C56" s="3" t="s">
        <v>4</v>
      </c>
      <c r="D56" s="3"/>
      <c r="E56" s="3"/>
      <c r="F56" s="3"/>
      <c r="G56" s="3"/>
      <c r="H56" s="3">
        <v>15</v>
      </c>
      <c r="I56" s="3">
        <v>4</v>
      </c>
      <c r="J56" s="3"/>
      <c r="K56" s="3"/>
      <c r="L56" s="3"/>
      <c r="M56" s="8">
        <f t="shared" si="2"/>
        <v>19</v>
      </c>
      <c r="N56" s="9"/>
      <c r="O56" s="10"/>
    </row>
    <row r="57" spans="1:15" ht="15.75" thickBot="1" x14ac:dyDescent="0.3">
      <c r="A57" s="11">
        <v>54</v>
      </c>
      <c r="B57" s="5" t="s">
        <v>8</v>
      </c>
      <c r="C57" s="3" t="s">
        <v>4</v>
      </c>
      <c r="D57" s="3">
        <v>4</v>
      </c>
      <c r="E57" s="3"/>
      <c r="F57" s="3"/>
      <c r="G57" s="3"/>
      <c r="H57" s="3">
        <v>10</v>
      </c>
      <c r="I57" s="3">
        <v>4</v>
      </c>
      <c r="J57" s="3"/>
      <c r="K57" s="3">
        <v>2</v>
      </c>
      <c r="L57" s="3"/>
      <c r="M57" s="8">
        <f t="shared" si="2"/>
        <v>16</v>
      </c>
      <c r="N57" s="9"/>
      <c r="O57" s="10"/>
    </row>
    <row r="58" spans="1:15" ht="15.75" thickBot="1" x14ac:dyDescent="0.3">
      <c r="A58" s="11">
        <v>55</v>
      </c>
      <c r="B58" s="7" t="s">
        <v>53</v>
      </c>
      <c r="C58" s="3" t="s">
        <v>4</v>
      </c>
      <c r="D58" s="3">
        <v>2</v>
      </c>
      <c r="E58" s="3"/>
      <c r="F58" s="3"/>
      <c r="G58" s="3"/>
      <c r="H58" s="3"/>
      <c r="I58" s="3">
        <v>10</v>
      </c>
      <c r="J58" s="3">
        <v>60</v>
      </c>
      <c r="K58" s="3">
        <v>10</v>
      </c>
      <c r="L58" s="3"/>
      <c r="M58" s="8">
        <f t="shared" si="2"/>
        <v>80</v>
      </c>
      <c r="N58" s="9"/>
      <c r="O58" s="10"/>
    </row>
    <row r="59" spans="1:15" ht="15.75" thickBot="1" x14ac:dyDescent="0.3">
      <c r="A59" s="11">
        <v>56</v>
      </c>
      <c r="B59" s="5" t="s">
        <v>54</v>
      </c>
      <c r="C59" s="3" t="s">
        <v>4</v>
      </c>
      <c r="D59" s="3">
        <v>4</v>
      </c>
      <c r="E59" s="3"/>
      <c r="F59" s="3"/>
      <c r="G59" s="3"/>
      <c r="H59" s="3"/>
      <c r="I59" s="3">
        <v>12</v>
      </c>
      <c r="J59" s="3">
        <v>15</v>
      </c>
      <c r="K59" s="3">
        <v>5</v>
      </c>
      <c r="L59" s="3">
        <v>4</v>
      </c>
      <c r="M59" s="8">
        <f t="shared" si="2"/>
        <v>36</v>
      </c>
      <c r="N59" s="9"/>
      <c r="O59" s="10"/>
    </row>
    <row r="60" spans="1:15" ht="15.75" thickBot="1" x14ac:dyDescent="0.3">
      <c r="A60" s="11">
        <v>57</v>
      </c>
      <c r="B60" s="6" t="s">
        <v>44</v>
      </c>
      <c r="C60" s="3" t="s">
        <v>16</v>
      </c>
      <c r="D60" s="3">
        <v>2</v>
      </c>
      <c r="E60" s="3">
        <v>3</v>
      </c>
      <c r="F60" s="3">
        <v>3</v>
      </c>
      <c r="G60" s="3">
        <v>3</v>
      </c>
      <c r="H60" s="3">
        <v>4</v>
      </c>
      <c r="I60" s="3">
        <v>4</v>
      </c>
      <c r="J60" s="3">
        <v>15</v>
      </c>
      <c r="K60" s="3">
        <v>15</v>
      </c>
      <c r="L60" s="3">
        <v>1</v>
      </c>
      <c r="M60" s="8">
        <f t="shared" si="2"/>
        <v>48</v>
      </c>
      <c r="N60" s="9"/>
      <c r="O60" s="10"/>
    </row>
    <row r="61" spans="1:15" ht="15.75" thickBot="1" x14ac:dyDescent="0.3">
      <c r="A61" s="11">
        <v>58</v>
      </c>
      <c r="B61" s="5" t="s">
        <v>42</v>
      </c>
      <c r="C61" s="3" t="s">
        <v>5</v>
      </c>
      <c r="D61" s="3"/>
      <c r="E61" s="3"/>
      <c r="F61" s="3"/>
      <c r="G61" s="3"/>
      <c r="H61" s="3">
        <v>20</v>
      </c>
      <c r="I61" s="3"/>
      <c r="J61" s="3"/>
      <c r="K61" s="3">
        <v>15</v>
      </c>
      <c r="L61" s="3"/>
      <c r="M61" s="8">
        <f t="shared" si="2"/>
        <v>35</v>
      </c>
      <c r="N61" s="9"/>
      <c r="O61" s="10"/>
    </row>
    <row r="62" spans="1:15" ht="15.75" thickBot="1" x14ac:dyDescent="0.3">
      <c r="A62" s="11">
        <v>59</v>
      </c>
      <c r="B62" s="5" t="s">
        <v>103</v>
      </c>
      <c r="C62" s="3" t="s">
        <v>33</v>
      </c>
      <c r="D62" s="3"/>
      <c r="E62" s="3"/>
      <c r="F62" s="3"/>
      <c r="G62" s="3"/>
      <c r="H62" s="3"/>
      <c r="I62" s="3">
        <v>3</v>
      </c>
      <c r="J62" s="3">
        <v>4</v>
      </c>
      <c r="K62" s="3">
        <v>3</v>
      </c>
      <c r="L62" s="3"/>
      <c r="M62" s="8">
        <f t="shared" si="2"/>
        <v>10</v>
      </c>
      <c r="N62" s="9"/>
      <c r="O62" s="10"/>
    </row>
    <row r="63" spans="1:15" ht="15.75" thickBot="1" x14ac:dyDescent="0.3">
      <c r="A63" s="11">
        <v>60</v>
      </c>
      <c r="B63" s="5" t="s">
        <v>25</v>
      </c>
      <c r="C63" s="3" t="s">
        <v>4</v>
      </c>
      <c r="D63" s="3"/>
      <c r="E63" s="3"/>
      <c r="F63" s="3"/>
      <c r="G63" s="3"/>
      <c r="H63" s="3">
        <v>2</v>
      </c>
      <c r="I63" s="3">
        <v>4</v>
      </c>
      <c r="J63" s="3"/>
      <c r="K63" s="3"/>
      <c r="L63" s="3"/>
      <c r="M63" s="8">
        <f t="shared" si="2"/>
        <v>6</v>
      </c>
      <c r="N63" s="9"/>
      <c r="O63" s="10"/>
    </row>
    <row r="64" spans="1:15" ht="15.75" thickBot="1" x14ac:dyDescent="0.3">
      <c r="A64" s="11">
        <v>61</v>
      </c>
      <c r="B64" s="5" t="s">
        <v>26</v>
      </c>
      <c r="C64" s="3" t="s">
        <v>4</v>
      </c>
      <c r="D64" s="3"/>
      <c r="E64" s="3"/>
      <c r="F64" s="3"/>
      <c r="G64" s="3">
        <v>1</v>
      </c>
      <c r="H64" s="3"/>
      <c r="I64" s="3"/>
      <c r="J64" s="3">
        <v>1</v>
      </c>
      <c r="K64" s="3"/>
      <c r="L64" s="3"/>
      <c r="M64" s="8">
        <f t="shared" si="2"/>
        <v>2</v>
      </c>
      <c r="N64" s="9"/>
      <c r="O64" s="10"/>
    </row>
    <row r="65" spans="1:15" ht="15.75" thickBot="1" x14ac:dyDescent="0.3">
      <c r="A65" s="11">
        <v>62</v>
      </c>
      <c r="B65" s="5" t="s">
        <v>24</v>
      </c>
      <c r="C65" s="3" t="s">
        <v>33</v>
      </c>
      <c r="D65" s="3"/>
      <c r="E65" s="3"/>
      <c r="F65" s="3"/>
      <c r="G65" s="3"/>
      <c r="H65" s="3">
        <v>4</v>
      </c>
      <c r="I65" s="3"/>
      <c r="J65" s="3"/>
      <c r="K65" s="3"/>
      <c r="L65" s="3">
        <v>10</v>
      </c>
      <c r="M65" s="8">
        <f t="shared" si="2"/>
        <v>14</v>
      </c>
      <c r="N65" s="9"/>
      <c r="O65" s="10"/>
    </row>
    <row r="66" spans="1:15" ht="15.75" thickBot="1" x14ac:dyDescent="0.3">
      <c r="A66" s="11">
        <v>63</v>
      </c>
      <c r="B66" s="5" t="s">
        <v>31</v>
      </c>
      <c r="C66" s="3" t="s">
        <v>33</v>
      </c>
      <c r="D66" s="3"/>
      <c r="E66" s="3"/>
      <c r="F66" s="3"/>
      <c r="G66" s="3"/>
      <c r="H66" s="3"/>
      <c r="I66" s="3"/>
      <c r="J66" s="3"/>
      <c r="K66" s="3"/>
      <c r="L66" s="3"/>
      <c r="M66" s="8">
        <f t="shared" si="2"/>
        <v>0</v>
      </c>
      <c r="N66" s="9"/>
      <c r="O66" s="10"/>
    </row>
    <row r="67" spans="1:15" ht="15.75" thickBot="1" x14ac:dyDescent="0.3">
      <c r="A67" s="11">
        <v>64</v>
      </c>
      <c r="B67" s="5" t="s">
        <v>43</v>
      </c>
      <c r="C67" s="3" t="s">
        <v>4</v>
      </c>
      <c r="D67" s="3"/>
      <c r="E67" s="3"/>
      <c r="F67" s="3"/>
      <c r="G67" s="3"/>
      <c r="H67" s="3"/>
      <c r="I67" s="3">
        <v>20</v>
      </c>
      <c r="J67" s="3"/>
      <c r="K67" s="3">
        <v>2</v>
      </c>
      <c r="L67" s="3"/>
      <c r="M67" s="8">
        <f t="shared" si="2"/>
        <v>22</v>
      </c>
      <c r="N67" s="9"/>
      <c r="O67" s="10"/>
    </row>
    <row r="68" spans="1:15" ht="15.75" thickBot="1" x14ac:dyDescent="0.3">
      <c r="A68" s="11">
        <v>65</v>
      </c>
      <c r="B68" s="5" t="s">
        <v>23</v>
      </c>
      <c r="C68" s="3" t="s">
        <v>33</v>
      </c>
      <c r="D68" s="3"/>
      <c r="E68" s="3">
        <v>5</v>
      </c>
      <c r="F68" s="3"/>
      <c r="G68" s="3"/>
      <c r="H68" s="3"/>
      <c r="I68" s="3"/>
      <c r="J68" s="3"/>
      <c r="K68" s="3">
        <v>2</v>
      </c>
      <c r="L68" s="3"/>
      <c r="M68" s="8">
        <f t="shared" si="2"/>
        <v>7</v>
      </c>
      <c r="N68" s="9"/>
      <c r="O68" s="10"/>
    </row>
    <row r="69" spans="1:15" ht="15.75" thickBot="1" x14ac:dyDescent="0.3">
      <c r="A69" s="11">
        <v>66</v>
      </c>
      <c r="B69" s="5" t="s">
        <v>27</v>
      </c>
      <c r="C69" s="3" t="s">
        <v>33</v>
      </c>
      <c r="D69" s="3"/>
      <c r="E69" s="3"/>
      <c r="F69" s="3"/>
      <c r="G69" s="3"/>
      <c r="H69" s="3"/>
      <c r="I69" s="3"/>
      <c r="J69" s="3">
        <v>15</v>
      </c>
      <c r="K69" s="3"/>
      <c r="L69" s="3"/>
      <c r="M69" s="8">
        <f t="shared" si="2"/>
        <v>15</v>
      </c>
      <c r="N69" s="9"/>
      <c r="O69" s="10"/>
    </row>
    <row r="70" spans="1:15" ht="15.75" thickBot="1" x14ac:dyDescent="0.3">
      <c r="A70" s="11">
        <v>67</v>
      </c>
      <c r="B70" s="5" t="s">
        <v>37</v>
      </c>
      <c r="C70" s="3" t="s">
        <v>16</v>
      </c>
      <c r="D70" s="3">
        <v>8</v>
      </c>
      <c r="E70" s="3">
        <v>30</v>
      </c>
      <c r="F70" s="3">
        <v>12</v>
      </c>
      <c r="G70" s="3">
        <v>15</v>
      </c>
      <c r="H70" s="3">
        <v>30</v>
      </c>
      <c r="I70" s="3">
        <v>20</v>
      </c>
      <c r="J70" s="3"/>
      <c r="K70" s="3"/>
      <c r="L70" s="3">
        <v>6</v>
      </c>
      <c r="M70" s="8">
        <f t="shared" si="2"/>
        <v>113</v>
      </c>
      <c r="N70" s="9"/>
      <c r="O70" s="10"/>
    </row>
    <row r="71" spans="1:15" ht="15.75" thickBot="1" x14ac:dyDescent="0.3">
      <c r="A71" s="11">
        <v>68</v>
      </c>
      <c r="B71" s="5" t="s">
        <v>38</v>
      </c>
      <c r="C71" s="3" t="s">
        <v>16</v>
      </c>
      <c r="D71" s="3">
        <v>5</v>
      </c>
      <c r="E71" s="3"/>
      <c r="F71" s="3"/>
      <c r="G71" s="3"/>
      <c r="H71" s="3"/>
      <c r="I71" s="3">
        <v>3</v>
      </c>
      <c r="J71" s="3"/>
      <c r="K71" s="3">
        <v>40</v>
      </c>
      <c r="L71" s="3"/>
      <c r="M71" s="8">
        <f t="shared" si="2"/>
        <v>43</v>
      </c>
      <c r="N71" s="9"/>
      <c r="O71" s="10"/>
    </row>
    <row r="72" spans="1:15" ht="15.75" thickBot="1" x14ac:dyDescent="0.3">
      <c r="A72" s="11">
        <v>69</v>
      </c>
      <c r="B72" s="5" t="s">
        <v>39</v>
      </c>
      <c r="C72" s="3" t="s">
        <v>16</v>
      </c>
      <c r="D72" s="3"/>
      <c r="E72" s="3"/>
      <c r="F72" s="3"/>
      <c r="G72" s="3"/>
      <c r="H72" s="3"/>
      <c r="I72" s="3">
        <v>15</v>
      </c>
      <c r="J72" s="3">
        <v>2</v>
      </c>
      <c r="K72" s="3">
        <v>20</v>
      </c>
      <c r="L72" s="3">
        <v>3</v>
      </c>
      <c r="M72" s="8">
        <f t="shared" si="2"/>
        <v>40</v>
      </c>
      <c r="N72" s="9"/>
      <c r="O72" s="10"/>
    </row>
    <row r="73" spans="1:15" ht="15.75" thickBot="1" x14ac:dyDescent="0.3">
      <c r="A73" s="11">
        <v>70</v>
      </c>
      <c r="B73" s="5" t="s">
        <v>40</v>
      </c>
      <c r="C73" s="3" t="s">
        <v>16</v>
      </c>
      <c r="D73" s="3">
        <v>12</v>
      </c>
      <c r="E73" s="3">
        <v>30</v>
      </c>
      <c r="F73" s="3"/>
      <c r="G73" s="3"/>
      <c r="H73" s="3">
        <v>50</v>
      </c>
      <c r="I73" s="3">
        <v>15</v>
      </c>
      <c r="J73" s="3">
        <v>2</v>
      </c>
      <c r="K73" s="3">
        <v>20</v>
      </c>
      <c r="L73" s="3">
        <v>20</v>
      </c>
      <c r="M73" s="8">
        <f t="shared" si="2"/>
        <v>137</v>
      </c>
      <c r="N73" s="9"/>
      <c r="O73" s="10"/>
    </row>
    <row r="74" spans="1:15" ht="15.75" thickBot="1" x14ac:dyDescent="0.3">
      <c r="A74" s="11">
        <v>71</v>
      </c>
      <c r="B74" s="5" t="s">
        <v>30</v>
      </c>
      <c r="C74" s="3" t="s">
        <v>4</v>
      </c>
      <c r="D74" s="3"/>
      <c r="E74" s="3"/>
      <c r="F74" s="3"/>
      <c r="G74" s="3"/>
      <c r="H74" s="3"/>
      <c r="I74" s="3"/>
      <c r="J74" s="3"/>
      <c r="K74" s="3">
        <v>2</v>
      </c>
      <c r="L74" s="3">
        <v>4</v>
      </c>
      <c r="M74" s="8">
        <f t="shared" si="2"/>
        <v>6</v>
      </c>
      <c r="N74" s="9"/>
      <c r="O74" s="10"/>
    </row>
    <row r="75" spans="1:15" ht="15.75" thickBot="1" x14ac:dyDescent="0.3">
      <c r="A75" s="11">
        <v>72</v>
      </c>
      <c r="B75" s="5" t="s">
        <v>28</v>
      </c>
      <c r="C75" s="3" t="s">
        <v>4</v>
      </c>
      <c r="D75" s="3">
        <v>5</v>
      </c>
      <c r="E75" s="3"/>
      <c r="F75" s="3"/>
      <c r="G75" s="3"/>
      <c r="H75" s="3"/>
      <c r="I75" s="3">
        <v>8</v>
      </c>
      <c r="J75" s="3">
        <v>10</v>
      </c>
      <c r="K75" s="3"/>
      <c r="L75" s="3">
        <v>4</v>
      </c>
      <c r="M75" s="8">
        <f t="shared" si="2"/>
        <v>22</v>
      </c>
      <c r="N75" s="9"/>
      <c r="O75" s="10"/>
    </row>
    <row r="76" spans="1:15" ht="15.75" thickBot="1" x14ac:dyDescent="0.3">
      <c r="A76" s="12"/>
      <c r="B76" s="1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13"/>
      <c r="O76" s="10"/>
    </row>
    <row r="77" spans="1:15" x14ac:dyDescent="0.25">
      <c r="A77" s="1"/>
    </row>
    <row r="78" spans="1:15" x14ac:dyDescent="0.25">
      <c r="A78" s="1"/>
    </row>
    <row r="79" spans="1:15" x14ac:dyDescent="0.25">
      <c r="A79" s="1"/>
      <c r="B79" t="s">
        <v>110</v>
      </c>
    </row>
    <row r="80" spans="1:15" x14ac:dyDescent="0.25">
      <c r="A80" s="1"/>
      <c r="B80" t="s">
        <v>60</v>
      </c>
    </row>
    <row r="81" spans="1:14" x14ac:dyDescent="0.25">
      <c r="A81" s="1"/>
      <c r="B81" t="s">
        <v>61</v>
      </c>
      <c r="H81" s="15" t="s">
        <v>77</v>
      </c>
      <c r="J81" s="15" t="s">
        <v>80</v>
      </c>
    </row>
    <row r="82" spans="1:14" x14ac:dyDescent="0.25">
      <c r="A82" s="1"/>
      <c r="B82" t="s">
        <v>62</v>
      </c>
      <c r="H82" s="18" t="s">
        <v>78</v>
      </c>
      <c r="I82" s="19"/>
      <c r="N82" s="16" t="s">
        <v>79</v>
      </c>
    </row>
    <row r="83" spans="1:14" x14ac:dyDescent="0.25">
      <c r="A83" s="1"/>
      <c r="B83" t="s">
        <v>63</v>
      </c>
    </row>
    <row r="84" spans="1:14" x14ac:dyDescent="0.25">
      <c r="A84" s="1"/>
      <c r="B84" t="s">
        <v>64</v>
      </c>
    </row>
    <row r="85" spans="1:14" x14ac:dyDescent="0.25">
      <c r="A85" s="1"/>
      <c r="B85" t="s">
        <v>65</v>
      </c>
    </row>
    <row r="86" spans="1:14" x14ac:dyDescent="0.25">
      <c r="A86" s="1"/>
      <c r="B86" t="s">
        <v>66</v>
      </c>
    </row>
    <row r="87" spans="1:14" x14ac:dyDescent="0.25">
      <c r="A87" s="1"/>
      <c r="B87" t="s">
        <v>67</v>
      </c>
    </row>
    <row r="88" spans="1:14" x14ac:dyDescent="0.25">
      <c r="A88" s="1"/>
      <c r="B88" t="s">
        <v>68</v>
      </c>
    </row>
    <row r="89" spans="1:14" x14ac:dyDescent="0.25">
      <c r="A89" s="1"/>
      <c r="B89" t="s">
        <v>69</v>
      </c>
    </row>
    <row r="90" spans="1:14" x14ac:dyDescent="0.25">
      <c r="A90" s="1"/>
    </row>
    <row r="91" spans="1:14" x14ac:dyDescent="0.25">
      <c r="A91" s="1"/>
    </row>
    <row r="92" spans="1:14" x14ac:dyDescent="0.25">
      <c r="A92" s="1"/>
    </row>
    <row r="93" spans="1:14" x14ac:dyDescent="0.25">
      <c r="A93" s="1"/>
    </row>
    <row r="94" spans="1:14" x14ac:dyDescent="0.25">
      <c r="A94" s="1"/>
    </row>
    <row r="95" spans="1:14" x14ac:dyDescent="0.25">
      <c r="A95" s="1"/>
    </row>
    <row r="96" spans="1:1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</sheetData>
  <mergeCells count="9">
    <mergeCell ref="H82:I82"/>
    <mergeCell ref="A1:O1"/>
    <mergeCell ref="N2:N3"/>
    <mergeCell ref="M2:M3"/>
    <mergeCell ref="O2:O3"/>
    <mergeCell ref="C2:C3"/>
    <mergeCell ref="B2:B3"/>
    <mergeCell ref="A2:A3"/>
    <mergeCell ref="D3:L3"/>
  </mergeCells>
  <pageMargins left="0.7" right="0.7" top="0.75" bottom="0.75" header="0.3" footer="0.3"/>
  <pageSetup paperSize="8" scale="9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2018-01-03T12:26:21Z</cp:lastPrinted>
  <dcterms:created xsi:type="dcterms:W3CDTF">2017-01-17T12:43:30Z</dcterms:created>
  <dcterms:modified xsi:type="dcterms:W3CDTF">2018-01-03T12:26:33Z</dcterms:modified>
</cp:coreProperties>
</file>